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riathlondeutschland\DTU Geschäftsstelle\15 Jugend\Allgemeines\5 Öffentlichkeitsarbeit\Materialien\Shop\Triathlonabzeichen Jugend\"/>
    </mc:Choice>
  </mc:AlternateContent>
  <xr:revisionPtr revIDLastSave="0" documentId="13_ncr:1_{F52741D6-CCD4-4599-A25B-DF3A451EE152}" xr6:coauthVersionLast="47" xr6:coauthVersionMax="47" xr10:uidLastSave="{00000000-0000-0000-0000-000000000000}"/>
  <bookViews>
    <workbookView xWindow="-108" yWindow="-108" windowWidth="23256" windowHeight="12456" tabRatio="611" xr2:uid="{00000000-000D-0000-FFFF-FFFF00000000}"/>
  </bookViews>
  <sheets>
    <sheet name="Bestellungen Vereine" sheetId="3" r:id="rId1"/>
    <sheet name="Beispiel" sheetId="7" r:id="rId2"/>
  </sheets>
  <definedNames>
    <definedName name="Print_Area_0" localSheetId="1">Beispiel!$A$1:$I$48</definedName>
    <definedName name="Print_Area_0" localSheetId="0">'Bestellungen Vereine'!$A$1:$I$48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7" i="7" l="1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I3" i="7"/>
  <c r="J3" i="7" s="1"/>
  <c r="M4" i="7" l="1"/>
  <c r="M5" i="7"/>
  <c r="M3" i="7"/>
  <c r="I37" i="3"/>
  <c r="J37" i="3" s="1"/>
  <c r="M6" i="7" l="1"/>
  <c r="I3" i="3"/>
  <c r="I36" i="3" l="1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I6" i="3"/>
  <c r="J6" i="3" s="1"/>
  <c r="I5" i="3"/>
  <c r="J5" i="3" s="1"/>
  <c r="I4" i="3"/>
  <c r="J4" i="3" s="1"/>
  <c r="J7" i="3" l="1"/>
  <c r="J3" i="3"/>
  <c r="M5" i="3" l="1"/>
  <c r="M4" i="3"/>
  <c r="M3" i="3"/>
  <c r="M6" i="3" l="1"/>
</calcChain>
</file>

<file path=xl/sharedStrings.xml><?xml version="1.0" encoding="utf-8"?>
<sst xmlns="http://schemas.openxmlformats.org/spreadsheetml/2006/main" count="88" uniqueCount="49">
  <si>
    <t>lfd. Nr.</t>
  </si>
  <si>
    <t>Name</t>
  </si>
  <si>
    <t>Summe</t>
  </si>
  <si>
    <t>x</t>
  </si>
  <si>
    <t>GESAMTKOSTEN</t>
  </si>
  <si>
    <t>Datum</t>
  </si>
  <si>
    <t>Wettkampf 1</t>
  </si>
  <si>
    <t>Wettkampf 2</t>
  </si>
  <si>
    <t>Wettkampf 3</t>
  </si>
  <si>
    <t>Wettkampf 4</t>
  </si>
  <si>
    <t>Wettkampf 5</t>
  </si>
  <si>
    <t>Mustermann</t>
  </si>
  <si>
    <t>Abzeichen</t>
  </si>
  <si>
    <t>Anzahl BRONZE</t>
  </si>
  <si>
    <t>Anzahl SILBER</t>
  </si>
  <si>
    <t>Anzahl GOLD</t>
  </si>
  <si>
    <t>Vorname</t>
  </si>
  <si>
    <t>HINWEISE ZUM AUSFÜLLEN</t>
  </si>
  <si>
    <t>Liebe VereinsvertreterInnen,</t>
  </si>
  <si>
    <t>Anzahl Wettkämpfe pro Kalenderjahr</t>
  </si>
  <si>
    <t>1-2 Wettkämpfe = BRONZE</t>
  </si>
  <si>
    <t>5 Wettkämpfe = GOLD</t>
  </si>
  <si>
    <t>3-4 Wettkämpfe = SILBER</t>
  </si>
  <si>
    <t>HINWEISE ZUR BESTELLUNG</t>
  </si>
  <si>
    <t>Kinder und Jugendliche die Voraussetzungen zum Erhalt der jeweiligen Abzeichen erfüllen.</t>
  </si>
  <si>
    <r>
      <t xml:space="preserve">dieses Formular unterstützt Euch bei der Beantragung für das </t>
    </r>
    <r>
      <rPr>
        <b/>
        <sz val="10"/>
        <rFont val="Arial"/>
        <family val="2"/>
      </rPr>
      <t>Deutsche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</rPr>
      <t xml:space="preserve">Triathlonabzeichen Jugend. </t>
    </r>
    <r>
      <rPr>
        <sz val="10"/>
        <rFont val="Arial"/>
        <family val="2"/>
      </rPr>
      <t>Die Vorlage gibt einen Überblick, welche</t>
    </r>
  </si>
  <si>
    <t>Absolvierte Wettkämpfe mit "x" markieren.</t>
  </si>
  <si>
    <t>Bei zusätzlichen Wettkämpfen: Spalte H auswählen --&gt; Zellen einfügen. Die Summenformel wird dann automatisch angepasst.</t>
  </si>
  <si>
    <t>Wir freuen uns auf Eure Bestellungen und wünschen viel Spaß bei der Vergabe der Triathlonabzeichen!</t>
  </si>
  <si>
    <t>Das Team der Deutschen Triathlonjugend</t>
  </si>
  <si>
    <r>
      <t xml:space="preserve">Der </t>
    </r>
    <r>
      <rPr>
        <b/>
        <sz val="10"/>
        <rFont val="Arial"/>
        <family val="2"/>
      </rPr>
      <t>Stückpreis</t>
    </r>
    <r>
      <rPr>
        <sz val="10"/>
        <rFont val="Arial"/>
        <family val="2"/>
        <charset val="1"/>
      </rPr>
      <t xml:space="preserve"> pro Abzeichen (in Form eines Aufklebers von 9,5cm Durchmesser) samt Urkundenheft (DIN A5) inkl. Versand </t>
    </r>
    <r>
      <rPr>
        <b/>
        <sz val="10"/>
        <rFont val="Arial"/>
        <family val="2"/>
      </rPr>
      <t>beträgt 4 €.</t>
    </r>
  </si>
  <si>
    <t xml:space="preserve">Max </t>
  </si>
  <si>
    <t>Gustav</t>
  </si>
  <si>
    <t>Gans</t>
  </si>
  <si>
    <t xml:space="preserve">Donald </t>
  </si>
  <si>
    <t>Duck</t>
  </si>
  <si>
    <t>Swim&amp;Run</t>
  </si>
  <si>
    <t>X-Duathlon</t>
  </si>
  <si>
    <t>Triathlon</t>
  </si>
  <si>
    <t>Duathlon</t>
  </si>
  <si>
    <t>triathlonabzeichen@dtu-info.de</t>
  </si>
  <si>
    <r>
      <t xml:space="preserve">Dieses Formular dient </t>
    </r>
    <r>
      <rPr>
        <b/>
        <u/>
        <sz val="10"/>
        <color rgb="FFFF0000"/>
        <rFont val="Arial"/>
        <family val="2"/>
      </rPr>
      <t>nicht</t>
    </r>
    <r>
      <rPr>
        <sz val="10"/>
        <rFont val="Arial"/>
        <family val="2"/>
      </rPr>
      <t xml:space="preserve"> als Bestellformular! Sendet es dennoch parallel zur Online-Bestellung an </t>
    </r>
  </si>
  <si>
    <r>
      <t xml:space="preserve">Bitte achtet auf die </t>
    </r>
    <r>
      <rPr>
        <b/>
        <u/>
        <sz val="10"/>
        <color rgb="FFFF0000"/>
        <rFont val="Arial"/>
        <family val="2"/>
      </rPr>
      <t xml:space="preserve">korrekte Schreibweise bei den Namen! </t>
    </r>
    <r>
      <rPr>
        <sz val="10"/>
        <rFont val="Arial"/>
        <family val="2"/>
      </rPr>
      <t>D</t>
    </r>
    <r>
      <rPr>
        <sz val="10"/>
        <rFont val="Arial"/>
        <family val="2"/>
        <charset val="1"/>
      </rPr>
      <t xml:space="preserve">ieses Formular wird für den späteren Urkundendruck verwendet. </t>
    </r>
  </si>
  <si>
    <r>
      <rPr>
        <b/>
        <sz val="10"/>
        <rFont val="Arial"/>
        <family val="2"/>
      </rPr>
      <t xml:space="preserve">TIPP: </t>
    </r>
    <r>
      <rPr>
        <sz val="10"/>
        <rFont val="Arial"/>
        <family val="2"/>
        <charset val="1"/>
      </rPr>
      <t xml:space="preserve">Die obige Kostenaufstellung kann genutzt werden, um diese dem Kassenwart im Verein vorzulegen. Evtl. bezuschusst Euer Verein  </t>
    </r>
  </si>
  <si>
    <t>/ Eure Abteilung den Kauf der Abzeichen oder trägt gar gänzlich die Kosten dafür.</t>
  </si>
  <si>
    <t>Hier geht es zur Bestellung im DTU-Shop</t>
  </si>
  <si>
    <t>triathlonabzeichen@triathlondeutschland.de</t>
  </si>
  <si>
    <t>Kosten</t>
  </si>
  <si>
    <t>Liebe Vereinsvertreter/innen,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</si>
</sst>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\ &quot;€&quot;"/>
  </numFmts>
  <fonts count="9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  <charset val="1"/>
    </font>
    <font>
      <b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0" fillId="3" borderId="3" xfId="0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4" borderId="7" xfId="0" applyFill="1" applyBorder="1"/>
    <xf numFmtId="0" fontId="1" fillId="0" borderId="11" xfId="0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3" borderId="13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0" xfId="0" applyBorder="1" applyAlignment="1">
      <alignment horizontal="center"/>
    </xf>
    <xf numFmtId="0" fontId="1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8" xfId="0" applyFill="1" applyBorder="1"/>
    <xf numFmtId="0" fontId="4" fillId="5" borderId="9" xfId="0" applyFont="1" applyFill="1" applyBorder="1"/>
    <xf numFmtId="165" fontId="4" fillId="5" borderId="10" xfId="0" applyNumberFormat="1" applyFont="1" applyFill="1" applyBorder="1"/>
    <xf numFmtId="0" fontId="0" fillId="3" borderId="3" xfId="0" applyFill="1" applyBorder="1" applyAlignment="1" applyProtection="1">
      <alignment horizontal="center"/>
      <protection locked="0"/>
    </xf>
    <xf numFmtId="0" fontId="4" fillId="5" borderId="17" xfId="1" applyFont="1" applyFill="1" applyBorder="1"/>
    <xf numFmtId="0" fontId="6" fillId="5" borderId="18" xfId="1" applyFont="1" applyFill="1" applyBorder="1"/>
    <xf numFmtId="0" fontId="3" fillId="5" borderId="18" xfId="1" applyFill="1" applyBorder="1"/>
    <xf numFmtId="0" fontId="5" fillId="5" borderId="20" xfId="1" applyFont="1" applyFill="1" applyBorder="1"/>
    <xf numFmtId="0" fontId="6" fillId="5" borderId="0" xfId="1" applyFont="1" applyFill="1" applyBorder="1"/>
    <xf numFmtId="0" fontId="3" fillId="5" borderId="0" xfId="1" applyFill="1" applyBorder="1"/>
    <xf numFmtId="0" fontId="7" fillId="5" borderId="0" xfId="2" applyFill="1" applyBorder="1"/>
    <xf numFmtId="0" fontId="0" fillId="5" borderId="21" xfId="0" applyFill="1" applyBorder="1"/>
    <xf numFmtId="0" fontId="5" fillId="5" borderId="22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3" fillId="5" borderId="19" xfId="1" applyFill="1" applyBorder="1"/>
    <xf numFmtId="0" fontId="0" fillId="5" borderId="20" xfId="0" applyFill="1" applyBorder="1"/>
    <xf numFmtId="0" fontId="3" fillId="5" borderId="21" xfId="1" applyFill="1" applyBorder="1"/>
    <xf numFmtId="0" fontId="0" fillId="5" borderId="22" xfId="0" applyFill="1" applyBorder="1"/>
    <xf numFmtId="0" fontId="7" fillId="5" borderId="21" xfId="2" applyFill="1" applyBorder="1"/>
    <xf numFmtId="0" fontId="1" fillId="5" borderId="0" xfId="0" applyFont="1" applyFill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5" fillId="5" borderId="0" xfId="0" applyFont="1" applyFill="1"/>
    <xf numFmtId="0" fontId="0" fillId="3" borderId="7" xfId="0" applyFill="1" applyBorder="1"/>
    <xf numFmtId="0" fontId="7" fillId="0" borderId="20" xfId="2" applyBorder="1"/>
    <xf numFmtId="0" fontId="0" fillId="3" borderId="1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7" xfId="0" applyFill="1" applyBorder="1"/>
    <xf numFmtId="0" fontId="7" fillId="0" borderId="0" xfId="2"/>
    <xf numFmtId="0" fontId="0" fillId="7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5" borderId="0" xfId="0" applyFont="1" applyFill="1" applyAlignment="1" applyProtection="1">
      <alignment horizontal="center"/>
      <protection locked="0"/>
    </xf>
    <xf numFmtId="0" fontId="0" fillId="7" borderId="25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/>
      <protection locked="0"/>
    </xf>
    <xf numFmtId="0" fontId="4" fillId="5" borderId="28" xfId="0" applyFont="1" applyFill="1" applyBorder="1" applyAlignment="1" applyProtection="1">
      <alignment horizontal="center"/>
      <protection locked="0"/>
    </xf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center"/>
    </xf>
  </cellXfs>
  <cellStyles count="3">
    <cellStyle name="Akzent1" xfId="1" builtinId="29"/>
    <cellStyle name="Link" xfId="2" builtinId="8"/>
    <cellStyle name="Standard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</xdr:colOff>
      <xdr:row>1</xdr:row>
      <xdr:rowOff>0</xdr:rowOff>
    </xdr:from>
    <xdr:to>
      <xdr:col>22</xdr:col>
      <xdr:colOff>97363</xdr:colOff>
      <xdr:row>8</xdr:row>
      <xdr:rowOff>151990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623" y="174949"/>
          <a:ext cx="1934327" cy="12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22</xdr:col>
      <xdr:colOff>97357</xdr:colOff>
      <xdr:row>8</xdr:row>
      <xdr:rowOff>151990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622" y="174949"/>
          <a:ext cx="1934322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iathlonabzeichen@triathlondeutschland.de" TargetMode="External"/><Relationship Id="rId1" Type="http://schemas.openxmlformats.org/officeDocument/2006/relationships/hyperlink" Target="https://shop.triathlondeutschland.de/collections/abzeichen-1/products/deutsches-triathlonabzeichen-jugend-bronz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hop.triathlondeutschland.de/collections/abzeichen-1/products/deutsches-triathlonabzeichen-jugend-bronze" TargetMode="External"/><Relationship Id="rId1" Type="http://schemas.openxmlformats.org/officeDocument/2006/relationships/hyperlink" Target="mailto:triathlonabzeichen@dtu-info.d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zoomScale="98" zoomScaleNormal="98" zoomScaleSheetLayoutView="100" workbookViewId="0">
      <selection activeCell="N12" sqref="N12"/>
    </sheetView>
  </sheetViews>
  <sheetFormatPr baseColWidth="10" defaultColWidth="9.109375" defaultRowHeight="13.2" x14ac:dyDescent="0.25"/>
  <cols>
    <col min="1" max="1" width="7" style="1" bestFit="1" customWidth="1"/>
    <col min="2" max="2" width="13.6640625" customWidth="1"/>
    <col min="3" max="3" width="15.44140625" customWidth="1"/>
    <col min="4" max="8" width="12.88671875" style="2" customWidth="1"/>
    <col min="9" max="9" width="8" style="1" bestFit="1" customWidth="1"/>
    <col min="10" max="10" width="11" style="2" customWidth="1"/>
    <col min="12" max="12" width="21" customWidth="1"/>
  </cols>
  <sheetData>
    <row r="1" spans="1:23" s="4" customFormat="1" ht="13.8" thickBot="1" x14ac:dyDescent="0.3">
      <c r="A1" s="21" t="s">
        <v>0</v>
      </c>
      <c r="B1" s="22" t="s">
        <v>16</v>
      </c>
      <c r="C1" s="22" t="s">
        <v>1</v>
      </c>
      <c r="D1" s="23" t="s">
        <v>6</v>
      </c>
      <c r="E1" s="23" t="s">
        <v>7</v>
      </c>
      <c r="F1" s="23" t="s">
        <v>8</v>
      </c>
      <c r="G1" s="23" t="s">
        <v>9</v>
      </c>
      <c r="H1" s="23" t="s">
        <v>10</v>
      </c>
      <c r="I1" s="24" t="s">
        <v>2</v>
      </c>
      <c r="J1" s="25" t="s">
        <v>12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5" customFormat="1" ht="13.8" thickBot="1" x14ac:dyDescent="0.3">
      <c r="A2" s="26"/>
      <c r="B2" s="27"/>
      <c r="C2" s="27"/>
      <c r="D2" s="28" t="s">
        <v>5</v>
      </c>
      <c r="E2" s="28" t="s">
        <v>5</v>
      </c>
      <c r="F2" s="28" t="s">
        <v>5</v>
      </c>
      <c r="G2" s="28" t="s">
        <v>5</v>
      </c>
      <c r="H2" s="28" t="s">
        <v>5</v>
      </c>
      <c r="I2" s="29"/>
      <c r="J2" s="30"/>
      <c r="K2" s="32"/>
      <c r="L2" s="82" t="s">
        <v>12</v>
      </c>
      <c r="M2" s="83" t="s">
        <v>47</v>
      </c>
      <c r="N2" s="32"/>
      <c r="O2" s="72" t="s">
        <v>19</v>
      </c>
      <c r="P2" s="73"/>
      <c r="Q2" s="73"/>
      <c r="R2" s="74"/>
      <c r="S2" s="32"/>
      <c r="T2" s="32"/>
      <c r="U2" s="32"/>
      <c r="V2" s="32"/>
      <c r="W2" s="32"/>
    </row>
    <row r="3" spans="1:23" ht="12" customHeight="1" x14ac:dyDescent="0.25">
      <c r="A3" s="16">
        <v>1</v>
      </c>
      <c r="B3" s="17"/>
      <c r="C3" s="17"/>
      <c r="D3" s="18"/>
      <c r="E3" s="18"/>
      <c r="F3" s="18"/>
      <c r="G3" s="18"/>
      <c r="H3" s="18"/>
      <c r="I3" s="19">
        <f t="shared" ref="I3:I34" si="0">COUNTIF(D3:H3,"x")</f>
        <v>0</v>
      </c>
      <c r="J3" s="20" t="str">
        <f>IF(I3=1,"BRONZE",IF(I3=2,"BRONZE",IF(I3=3,"SILBER",IF(I3=4,"SILBER",IF(I3&gt;4,"GOLD"," ")))))</f>
        <v xml:space="preserve"> </v>
      </c>
      <c r="K3" s="35"/>
      <c r="L3" s="64" t="s">
        <v>13</v>
      </c>
      <c r="M3" s="36">
        <f>COUNTIF($J$3:$J$52,"BRONZE")</f>
        <v>0</v>
      </c>
      <c r="N3" s="35"/>
      <c r="O3" s="75" t="s">
        <v>20</v>
      </c>
      <c r="P3" s="70"/>
      <c r="Q3" s="70"/>
      <c r="R3" s="76"/>
      <c r="S3" s="35"/>
      <c r="T3" s="35"/>
      <c r="U3" s="35"/>
      <c r="V3" s="35"/>
      <c r="W3" s="35"/>
    </row>
    <row r="4" spans="1:23" ht="12" customHeight="1" x14ac:dyDescent="0.25">
      <c r="A4" s="3">
        <v>2</v>
      </c>
      <c r="B4" s="8"/>
      <c r="C4" s="8"/>
      <c r="D4" s="9"/>
      <c r="E4" s="9"/>
      <c r="F4" s="9"/>
      <c r="G4" s="9"/>
      <c r="H4" s="9"/>
      <c r="I4" s="6">
        <f t="shared" si="0"/>
        <v>0</v>
      </c>
      <c r="J4" s="7" t="str">
        <f t="shared" ref="J4:J36" si="1">IF(I4=1,"BRONZE",IF(I4=2,"BRONZE",IF(I4=3,"SILBER",IF(I4=4,"SILBER",IF(I4&gt;4,"GOLD"," ")))))</f>
        <v xml:space="preserve"> </v>
      </c>
      <c r="K4" s="35"/>
      <c r="L4" s="60" t="s">
        <v>14</v>
      </c>
      <c r="M4" s="36">
        <f>COUNTIF($J$3:$J$52,"SILBER")</f>
        <v>0</v>
      </c>
      <c r="N4" s="35"/>
      <c r="O4" s="77" t="s">
        <v>22</v>
      </c>
      <c r="P4" s="71"/>
      <c r="Q4" s="71"/>
      <c r="R4" s="78"/>
      <c r="S4" s="35"/>
      <c r="T4" s="35"/>
      <c r="U4" s="35"/>
      <c r="V4" s="35"/>
      <c r="W4" s="35"/>
    </row>
    <row r="5" spans="1:23" ht="12" customHeight="1" thickBot="1" x14ac:dyDescent="0.3">
      <c r="A5" s="3">
        <v>3</v>
      </c>
      <c r="B5" s="8"/>
      <c r="C5" s="8"/>
      <c r="D5" s="9"/>
      <c r="E5" s="9"/>
      <c r="F5" s="9"/>
      <c r="G5" s="9"/>
      <c r="H5" s="9"/>
      <c r="I5" s="6">
        <f t="shared" si="0"/>
        <v>0</v>
      </c>
      <c r="J5" s="7" t="str">
        <f t="shared" si="1"/>
        <v xml:space="preserve"> </v>
      </c>
      <c r="K5" s="35"/>
      <c r="L5" s="15" t="s">
        <v>15</v>
      </c>
      <c r="M5" s="36">
        <f>COUNTIF($J$3:$J$52,"GOLD")</f>
        <v>0</v>
      </c>
      <c r="N5" s="35"/>
      <c r="O5" s="79" t="s">
        <v>21</v>
      </c>
      <c r="P5" s="80"/>
      <c r="Q5" s="80"/>
      <c r="R5" s="81"/>
      <c r="S5" s="35"/>
      <c r="T5" s="35"/>
      <c r="U5" s="35"/>
      <c r="V5" s="35"/>
      <c r="W5" s="35"/>
    </row>
    <row r="6" spans="1:23" ht="12" customHeight="1" thickBot="1" x14ac:dyDescent="0.3">
      <c r="A6" s="3">
        <v>4</v>
      </c>
      <c r="B6" s="8"/>
      <c r="C6" s="8"/>
      <c r="D6" s="9"/>
      <c r="E6" s="9"/>
      <c r="F6" s="9"/>
      <c r="G6" s="9"/>
      <c r="H6" s="9"/>
      <c r="I6" s="6">
        <f t="shared" si="0"/>
        <v>0</v>
      </c>
      <c r="J6" s="7" t="str">
        <f t="shared" si="1"/>
        <v xml:space="preserve"> </v>
      </c>
      <c r="K6" s="35"/>
      <c r="L6" s="37" t="s">
        <v>4</v>
      </c>
      <c r="M6" s="38">
        <f>(M3+M4+M5)*4</f>
        <v>0</v>
      </c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2" customHeight="1" x14ac:dyDescent="0.25">
      <c r="A7" s="3">
        <v>5</v>
      </c>
      <c r="B7" s="8"/>
      <c r="C7" s="8"/>
      <c r="D7" s="9"/>
      <c r="E7" s="9"/>
      <c r="F7" s="9"/>
      <c r="G7" s="9"/>
      <c r="H7" s="9"/>
      <c r="I7" s="6">
        <f t="shared" si="0"/>
        <v>0</v>
      </c>
      <c r="J7" s="7" t="str">
        <f t="shared" si="1"/>
        <v xml:space="preserve"> 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2" customHeight="1" x14ac:dyDescent="0.25">
      <c r="A8" s="3">
        <v>6</v>
      </c>
      <c r="B8" s="8"/>
      <c r="C8" s="8"/>
      <c r="D8" s="9"/>
      <c r="E8" s="9"/>
      <c r="F8" s="9"/>
      <c r="G8" s="9"/>
      <c r="H8" s="9"/>
      <c r="I8" s="6">
        <f t="shared" si="0"/>
        <v>0</v>
      </c>
      <c r="J8" s="7" t="str">
        <f t="shared" si="1"/>
        <v xml:space="preserve"> 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2" customHeight="1" x14ac:dyDescent="0.25">
      <c r="A9" s="3">
        <v>7</v>
      </c>
      <c r="B9" s="8"/>
      <c r="C9" s="8"/>
      <c r="D9" s="9"/>
      <c r="E9" s="9"/>
      <c r="F9" s="9"/>
      <c r="G9" s="9"/>
      <c r="H9" s="9"/>
      <c r="I9" s="6">
        <f t="shared" si="0"/>
        <v>0</v>
      </c>
      <c r="J9" s="7" t="str">
        <f t="shared" si="1"/>
        <v xml:space="preserve"> 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2" customHeight="1" x14ac:dyDescent="0.25">
      <c r="A10" s="3">
        <v>8</v>
      </c>
      <c r="B10" s="8"/>
      <c r="C10" s="8"/>
      <c r="D10" s="9"/>
      <c r="E10" s="9"/>
      <c r="F10" s="9"/>
      <c r="G10" s="9"/>
      <c r="H10" s="9"/>
      <c r="I10" s="6">
        <f t="shared" si="0"/>
        <v>0</v>
      </c>
      <c r="J10" s="7" t="str">
        <f t="shared" si="1"/>
        <v xml:space="preserve"> </v>
      </c>
      <c r="K10" s="35"/>
      <c r="L10" s="35" t="s">
        <v>48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2" customHeight="1" x14ac:dyDescent="0.25">
      <c r="A11" s="3">
        <v>9</v>
      </c>
      <c r="B11" s="8"/>
      <c r="C11" s="8"/>
      <c r="D11" s="9"/>
      <c r="E11" s="9"/>
      <c r="F11" s="9"/>
      <c r="G11" s="9"/>
      <c r="H11" s="9"/>
      <c r="I11" s="6">
        <f t="shared" si="0"/>
        <v>0</v>
      </c>
      <c r="J11" s="7" t="str">
        <f t="shared" si="1"/>
        <v xml:space="preserve"> </v>
      </c>
      <c r="K11" s="35"/>
      <c r="L11" s="35" t="s">
        <v>25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2" customHeight="1" x14ac:dyDescent="0.25">
      <c r="A12" s="3">
        <v>10</v>
      </c>
      <c r="B12" s="8"/>
      <c r="C12" s="8"/>
      <c r="D12" s="9"/>
      <c r="E12" s="9"/>
      <c r="F12" s="9"/>
      <c r="G12" s="9"/>
      <c r="H12" s="9"/>
      <c r="I12" s="6">
        <f t="shared" si="0"/>
        <v>0</v>
      </c>
      <c r="J12" s="7" t="str">
        <f t="shared" si="1"/>
        <v xml:space="preserve"> </v>
      </c>
      <c r="K12" s="35"/>
      <c r="L12" s="35" t="s">
        <v>24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2" customHeight="1" x14ac:dyDescent="0.25">
      <c r="A13" s="3">
        <v>11</v>
      </c>
      <c r="B13" s="8"/>
      <c r="C13" s="8"/>
      <c r="D13" s="9"/>
      <c r="E13" s="9"/>
      <c r="F13" s="9"/>
      <c r="G13" s="9"/>
      <c r="H13" s="9"/>
      <c r="I13" s="6">
        <f t="shared" si="0"/>
        <v>0</v>
      </c>
      <c r="J13" s="7" t="str">
        <f t="shared" si="1"/>
        <v xml:space="preserve"> </v>
      </c>
      <c r="K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2" customHeight="1" x14ac:dyDescent="0.25">
      <c r="A14" s="3">
        <v>12</v>
      </c>
      <c r="B14" s="8"/>
      <c r="C14" s="8"/>
      <c r="D14" s="9"/>
      <c r="E14" s="9"/>
      <c r="F14" s="9"/>
      <c r="G14" s="9"/>
      <c r="H14" s="9"/>
      <c r="I14" s="6">
        <f t="shared" si="0"/>
        <v>0</v>
      </c>
      <c r="J14" s="7" t="str">
        <f t="shared" si="1"/>
        <v xml:space="preserve"> </v>
      </c>
      <c r="K14" s="35"/>
      <c r="L14" s="59" t="s">
        <v>43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2" customHeight="1" x14ac:dyDescent="0.25">
      <c r="A15" s="3">
        <v>13</v>
      </c>
      <c r="B15" s="8"/>
      <c r="C15" s="8"/>
      <c r="D15" s="9"/>
      <c r="E15" s="9"/>
      <c r="F15" s="9"/>
      <c r="G15" s="9"/>
      <c r="H15" s="9"/>
      <c r="I15" s="6">
        <f t="shared" si="0"/>
        <v>0</v>
      </c>
      <c r="J15" s="7" t="str">
        <f t="shared" si="1"/>
        <v xml:space="preserve"> </v>
      </c>
      <c r="K15" s="35"/>
      <c r="L15" s="35" t="s">
        <v>44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2" customHeight="1" x14ac:dyDescent="0.25">
      <c r="A16" s="3">
        <v>14</v>
      </c>
      <c r="B16" s="8"/>
      <c r="C16" s="8"/>
      <c r="D16" s="9"/>
      <c r="E16" s="9"/>
      <c r="F16" s="9"/>
      <c r="G16" s="9"/>
      <c r="H16" s="9"/>
      <c r="I16" s="6">
        <f t="shared" si="0"/>
        <v>0</v>
      </c>
      <c r="J16" s="7" t="str">
        <f t="shared" si="1"/>
        <v xml:space="preserve"> </v>
      </c>
      <c r="K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2" customHeight="1" x14ac:dyDescent="0.25">
      <c r="A17" s="3">
        <v>15</v>
      </c>
      <c r="B17" s="8"/>
      <c r="C17" s="8"/>
      <c r="D17" s="9"/>
      <c r="E17" s="9"/>
      <c r="F17" s="9"/>
      <c r="G17" s="9"/>
      <c r="H17" s="9"/>
      <c r="I17" s="6">
        <f t="shared" si="0"/>
        <v>0</v>
      </c>
      <c r="J17" s="7" t="str">
        <f t="shared" si="1"/>
        <v xml:space="preserve"> </v>
      </c>
      <c r="K17" s="35"/>
      <c r="L17" s="35" t="s">
        <v>30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2" customHeight="1" x14ac:dyDescent="0.25">
      <c r="A18" s="3">
        <v>16</v>
      </c>
      <c r="B18" s="8"/>
      <c r="C18" s="8"/>
      <c r="D18" s="9"/>
      <c r="E18" s="9"/>
      <c r="F18" s="9"/>
      <c r="G18" s="9"/>
      <c r="H18" s="9"/>
      <c r="I18" s="6">
        <f t="shared" si="0"/>
        <v>0</v>
      </c>
      <c r="J18" s="7" t="str">
        <f t="shared" si="1"/>
        <v xml:space="preserve"> 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2" customHeight="1" x14ac:dyDescent="0.25">
      <c r="A19" s="3">
        <v>17</v>
      </c>
      <c r="B19" s="8"/>
      <c r="C19" s="8"/>
      <c r="D19" s="9"/>
      <c r="E19" s="9"/>
      <c r="F19" s="9"/>
      <c r="G19" s="9"/>
      <c r="H19" s="9"/>
      <c r="I19" s="6">
        <f t="shared" si="0"/>
        <v>0</v>
      </c>
      <c r="J19" s="7" t="str">
        <f t="shared" si="1"/>
        <v xml:space="preserve"> 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2" customHeight="1" thickBot="1" x14ac:dyDescent="0.3">
      <c r="A20" s="3">
        <v>18</v>
      </c>
      <c r="B20" s="8"/>
      <c r="C20" s="8"/>
      <c r="D20" s="9"/>
      <c r="E20" s="9"/>
      <c r="F20" s="9"/>
      <c r="G20" s="9"/>
      <c r="H20" s="9"/>
      <c r="I20" s="6">
        <f t="shared" si="0"/>
        <v>0</v>
      </c>
      <c r="J20" s="7" t="str">
        <f t="shared" si="1"/>
        <v xml:space="preserve"> 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2" customHeight="1" x14ac:dyDescent="0.3">
      <c r="A21" s="3">
        <v>19</v>
      </c>
      <c r="B21" s="8"/>
      <c r="C21" s="8"/>
      <c r="D21" s="9"/>
      <c r="E21" s="9"/>
      <c r="F21" s="9"/>
      <c r="G21" s="9"/>
      <c r="H21" s="9"/>
      <c r="I21" s="6">
        <f t="shared" si="0"/>
        <v>0</v>
      </c>
      <c r="J21" s="7" t="str">
        <f t="shared" si="1"/>
        <v xml:space="preserve"> </v>
      </c>
      <c r="K21" s="35"/>
      <c r="L21" s="40" t="s">
        <v>23</v>
      </c>
      <c r="M21" s="41"/>
      <c r="N21" s="42"/>
      <c r="O21" s="42"/>
      <c r="P21" s="42"/>
      <c r="Q21" s="42"/>
      <c r="R21" s="42"/>
      <c r="S21" s="42"/>
      <c r="T21" s="42"/>
      <c r="U21" s="42"/>
      <c r="V21" s="51"/>
      <c r="W21" s="35"/>
    </row>
    <row r="22" spans="1:23" ht="12" customHeight="1" x14ac:dyDescent="0.3">
      <c r="A22" s="3">
        <v>20</v>
      </c>
      <c r="B22" s="8"/>
      <c r="C22" s="8"/>
      <c r="D22" s="9"/>
      <c r="E22" s="9"/>
      <c r="F22" s="9"/>
      <c r="G22" s="9"/>
      <c r="H22" s="9"/>
      <c r="I22" s="6">
        <f t="shared" si="0"/>
        <v>0</v>
      </c>
      <c r="J22" s="7" t="str">
        <f t="shared" si="1"/>
        <v xml:space="preserve"> </v>
      </c>
      <c r="K22" s="35"/>
      <c r="L22" s="43" t="s">
        <v>41</v>
      </c>
      <c r="M22" s="44"/>
      <c r="N22" s="45"/>
      <c r="O22" s="45"/>
      <c r="P22" s="45"/>
      <c r="Q22" s="45"/>
      <c r="R22" s="45"/>
      <c r="S22" s="45"/>
      <c r="T22" s="46" t="s">
        <v>46</v>
      </c>
      <c r="U22" s="45"/>
      <c r="V22" s="55"/>
      <c r="W22" s="35"/>
    </row>
    <row r="23" spans="1:23" ht="12" customHeight="1" x14ac:dyDescent="0.3">
      <c r="A23" s="3">
        <v>21</v>
      </c>
      <c r="B23" s="8"/>
      <c r="C23" s="8"/>
      <c r="D23" s="9"/>
      <c r="E23" s="9"/>
      <c r="F23" s="9"/>
      <c r="G23" s="9"/>
      <c r="H23" s="9"/>
      <c r="I23" s="6">
        <f t="shared" si="0"/>
        <v>0</v>
      </c>
      <c r="J23" s="7" t="str">
        <f t="shared" si="1"/>
        <v xml:space="preserve"> </v>
      </c>
      <c r="K23" s="35"/>
      <c r="L23" s="61" t="s">
        <v>45</v>
      </c>
      <c r="M23" s="44"/>
      <c r="N23" s="45"/>
      <c r="O23" s="45"/>
      <c r="P23" s="45"/>
      <c r="Q23" s="35"/>
      <c r="R23" s="35"/>
      <c r="S23" s="46"/>
      <c r="T23" s="45"/>
      <c r="U23" s="45"/>
      <c r="V23" s="53"/>
      <c r="W23" s="35"/>
    </row>
    <row r="24" spans="1:23" ht="12" customHeight="1" thickBot="1" x14ac:dyDescent="0.3">
      <c r="A24" s="3">
        <v>22</v>
      </c>
      <c r="B24" s="8"/>
      <c r="C24" s="8"/>
      <c r="D24" s="9"/>
      <c r="E24" s="9"/>
      <c r="F24" s="9"/>
      <c r="G24" s="9"/>
      <c r="H24" s="9"/>
      <c r="I24" s="6">
        <f t="shared" si="0"/>
        <v>0</v>
      </c>
      <c r="J24" s="7" t="str">
        <f t="shared" si="1"/>
        <v xml:space="preserve"> </v>
      </c>
      <c r="K24" s="35"/>
      <c r="L24" s="48"/>
      <c r="M24" s="49"/>
      <c r="N24" s="49"/>
      <c r="O24" s="49"/>
      <c r="P24" s="49"/>
      <c r="Q24" s="49"/>
      <c r="R24" s="49"/>
      <c r="S24" s="49"/>
      <c r="T24" s="49"/>
      <c r="U24" s="49"/>
      <c r="V24" s="50"/>
      <c r="W24" s="35"/>
    </row>
    <row r="25" spans="1:23" ht="12" customHeight="1" x14ac:dyDescent="0.25">
      <c r="A25" s="3">
        <v>23</v>
      </c>
      <c r="B25" s="8"/>
      <c r="C25" s="8"/>
      <c r="D25" s="9"/>
      <c r="E25" s="9"/>
      <c r="F25" s="9"/>
      <c r="G25" s="9"/>
      <c r="H25" s="9"/>
      <c r="I25" s="6">
        <f t="shared" si="0"/>
        <v>0</v>
      </c>
      <c r="J25" s="7" t="str">
        <f t="shared" si="1"/>
        <v xml:space="preserve"> 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2" customHeight="1" thickBot="1" x14ac:dyDescent="0.3">
      <c r="A26" s="3">
        <v>24</v>
      </c>
      <c r="B26" s="8"/>
      <c r="C26" s="8"/>
      <c r="D26" s="9"/>
      <c r="E26" s="9"/>
      <c r="F26" s="9"/>
      <c r="G26" s="9"/>
      <c r="H26" s="9"/>
      <c r="I26" s="6">
        <f t="shared" si="0"/>
        <v>0</v>
      </c>
      <c r="J26" s="7" t="str">
        <f t="shared" si="1"/>
        <v xml:space="preserve"> 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2" customHeight="1" x14ac:dyDescent="0.3">
      <c r="A27" s="3">
        <v>25</v>
      </c>
      <c r="B27" s="8"/>
      <c r="C27" s="8"/>
      <c r="D27" s="9"/>
      <c r="E27" s="9"/>
      <c r="F27" s="9"/>
      <c r="G27" s="9"/>
      <c r="H27" s="9"/>
      <c r="I27" s="6">
        <f t="shared" si="0"/>
        <v>0</v>
      </c>
      <c r="J27" s="7" t="str">
        <f t="shared" si="1"/>
        <v xml:space="preserve"> </v>
      </c>
      <c r="K27" s="35"/>
      <c r="L27" s="40" t="s">
        <v>17</v>
      </c>
      <c r="M27" s="42"/>
      <c r="N27" s="42"/>
      <c r="O27" s="42"/>
      <c r="P27" s="42"/>
      <c r="Q27" s="42"/>
      <c r="R27" s="42"/>
      <c r="S27" s="42"/>
      <c r="T27" s="42"/>
      <c r="U27" s="42"/>
      <c r="V27" s="51"/>
      <c r="W27" s="35"/>
    </row>
    <row r="28" spans="1:23" ht="12" customHeight="1" x14ac:dyDescent="0.3">
      <c r="A28" s="3">
        <v>26</v>
      </c>
      <c r="B28" s="8"/>
      <c r="C28" s="8"/>
      <c r="D28" s="9"/>
      <c r="E28" s="9"/>
      <c r="F28" s="9"/>
      <c r="G28" s="9"/>
      <c r="H28" s="9"/>
      <c r="I28" s="6">
        <f t="shared" si="0"/>
        <v>0</v>
      </c>
      <c r="J28" s="7" t="str">
        <f t="shared" si="1"/>
        <v xml:space="preserve"> </v>
      </c>
      <c r="K28" s="35"/>
      <c r="L28" s="52" t="s">
        <v>42</v>
      </c>
      <c r="M28" s="45"/>
      <c r="N28" s="45"/>
      <c r="O28" s="45"/>
      <c r="P28" s="45"/>
      <c r="Q28" s="45"/>
      <c r="R28" s="45"/>
      <c r="S28" s="45"/>
      <c r="T28" s="45"/>
      <c r="U28" s="45"/>
      <c r="V28" s="53"/>
      <c r="W28" s="35"/>
    </row>
    <row r="29" spans="1:23" ht="12" customHeight="1" x14ac:dyDescent="0.3">
      <c r="A29" s="3">
        <v>27</v>
      </c>
      <c r="B29" s="8"/>
      <c r="C29" s="8"/>
      <c r="D29" s="9"/>
      <c r="E29" s="9"/>
      <c r="F29" s="9"/>
      <c r="G29" s="9"/>
      <c r="H29" s="9"/>
      <c r="I29" s="6">
        <f t="shared" si="0"/>
        <v>0</v>
      </c>
      <c r="J29" s="7" t="str">
        <f t="shared" si="1"/>
        <v xml:space="preserve"> </v>
      </c>
      <c r="K29" s="35"/>
      <c r="L29" s="43" t="s">
        <v>26</v>
      </c>
      <c r="M29" s="45"/>
      <c r="N29" s="45"/>
      <c r="O29" s="45"/>
      <c r="P29" s="45"/>
      <c r="Q29" s="45"/>
      <c r="R29" s="45"/>
      <c r="S29" s="45"/>
      <c r="T29" s="45"/>
      <c r="U29" s="45"/>
      <c r="V29" s="53"/>
      <c r="W29" s="35"/>
    </row>
    <row r="30" spans="1:23" ht="12" customHeight="1" x14ac:dyDescent="0.25">
      <c r="A30" s="3">
        <v>28</v>
      </c>
      <c r="B30" s="8"/>
      <c r="C30" s="8"/>
      <c r="D30" s="9"/>
      <c r="E30" s="9"/>
      <c r="F30" s="9"/>
      <c r="G30" s="9"/>
      <c r="H30" s="9"/>
      <c r="I30" s="6">
        <f t="shared" si="0"/>
        <v>0</v>
      </c>
      <c r="J30" s="7" t="str">
        <f t="shared" si="1"/>
        <v xml:space="preserve"> </v>
      </c>
      <c r="K30" s="35"/>
      <c r="L30" s="43" t="s">
        <v>27</v>
      </c>
      <c r="M30" s="35"/>
      <c r="N30" s="35"/>
      <c r="O30" s="35"/>
      <c r="P30" s="35"/>
      <c r="Q30" s="35"/>
      <c r="R30" s="35"/>
      <c r="S30" s="35"/>
      <c r="T30" s="35"/>
      <c r="U30" s="35"/>
      <c r="V30" s="47"/>
      <c r="W30" s="35"/>
    </row>
    <row r="31" spans="1:23" ht="12" customHeight="1" thickBot="1" x14ac:dyDescent="0.3">
      <c r="A31" s="3">
        <v>29</v>
      </c>
      <c r="B31" s="8"/>
      <c r="C31" s="8"/>
      <c r="D31" s="9"/>
      <c r="E31" s="9"/>
      <c r="F31" s="9"/>
      <c r="G31" s="9"/>
      <c r="H31" s="9"/>
      <c r="I31" s="6">
        <f t="shared" si="0"/>
        <v>0</v>
      </c>
      <c r="J31" s="7" t="str">
        <f t="shared" si="1"/>
        <v xml:space="preserve"> </v>
      </c>
      <c r="K31" s="35"/>
      <c r="L31" s="54"/>
      <c r="M31" s="49"/>
      <c r="N31" s="49"/>
      <c r="O31" s="49"/>
      <c r="P31" s="49"/>
      <c r="Q31" s="49"/>
      <c r="R31" s="49"/>
      <c r="S31" s="49"/>
      <c r="T31" s="49"/>
      <c r="U31" s="49"/>
      <c r="V31" s="50"/>
      <c r="W31" s="35"/>
    </row>
    <row r="32" spans="1:23" ht="12" customHeight="1" x14ac:dyDescent="0.25">
      <c r="A32" s="3">
        <v>30</v>
      </c>
      <c r="B32" s="8"/>
      <c r="C32" s="8"/>
      <c r="D32" s="9"/>
      <c r="E32" s="9"/>
      <c r="F32" s="9"/>
      <c r="G32" s="9"/>
      <c r="H32" s="9"/>
      <c r="I32" s="6">
        <f t="shared" si="0"/>
        <v>0</v>
      </c>
      <c r="J32" s="7" t="str">
        <f t="shared" si="1"/>
        <v xml:space="preserve"> </v>
      </c>
      <c r="K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2" customHeight="1" x14ac:dyDescent="0.25">
      <c r="A33" s="3">
        <v>31</v>
      </c>
      <c r="B33" s="8"/>
      <c r="C33" s="8"/>
      <c r="D33" s="9"/>
      <c r="E33" s="9"/>
      <c r="F33" s="9"/>
      <c r="G33" s="9"/>
      <c r="H33" s="9"/>
      <c r="I33" s="6">
        <f t="shared" si="0"/>
        <v>0</v>
      </c>
      <c r="J33" s="7" t="str">
        <f t="shared" si="1"/>
        <v xml:space="preserve"> 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12" customHeight="1" x14ac:dyDescent="0.25">
      <c r="A34" s="3">
        <v>32</v>
      </c>
      <c r="B34" s="8"/>
      <c r="C34" s="8"/>
      <c r="D34" s="9"/>
      <c r="E34" s="9"/>
      <c r="F34" s="9"/>
      <c r="G34" s="9"/>
      <c r="H34" s="9"/>
      <c r="I34" s="6">
        <f t="shared" si="0"/>
        <v>0</v>
      </c>
      <c r="J34" s="7" t="str">
        <f t="shared" si="1"/>
        <v xml:space="preserve"> </v>
      </c>
      <c r="K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12" customHeight="1" x14ac:dyDescent="0.25">
      <c r="A35" s="3">
        <v>33</v>
      </c>
      <c r="B35" s="8"/>
      <c r="C35" s="8"/>
      <c r="D35" s="9"/>
      <c r="E35" s="9"/>
      <c r="F35" s="9"/>
      <c r="G35" s="9"/>
      <c r="H35" s="9"/>
      <c r="I35" s="6">
        <f t="shared" ref="I35:I36" si="2">COUNTIF(D35:H35,"x")</f>
        <v>0</v>
      </c>
      <c r="J35" s="7" t="str">
        <f t="shared" si="1"/>
        <v xml:space="preserve"> </v>
      </c>
      <c r="K35" s="35"/>
      <c r="L35" s="35" t="s">
        <v>28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12" customHeight="1" x14ac:dyDescent="0.25">
      <c r="A36" s="10">
        <v>34</v>
      </c>
      <c r="B36" s="11"/>
      <c r="C36" s="11"/>
      <c r="D36" s="39"/>
      <c r="E36" s="39"/>
      <c r="F36" s="39"/>
      <c r="G36" s="39"/>
      <c r="H36" s="39"/>
      <c r="I36" s="12">
        <f t="shared" si="2"/>
        <v>0</v>
      </c>
      <c r="J36" s="13" t="str">
        <f t="shared" si="1"/>
        <v xml:space="preserve"> 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x14ac:dyDescent="0.25">
      <c r="A37" s="10">
        <v>35</v>
      </c>
      <c r="B37" s="11"/>
      <c r="C37" s="11"/>
      <c r="D37" s="39"/>
      <c r="E37" s="39"/>
      <c r="F37" s="39"/>
      <c r="G37" s="39"/>
      <c r="H37" s="39"/>
      <c r="I37" s="12">
        <f>COUNTIF(D37:H37,"x")</f>
        <v>0</v>
      </c>
      <c r="J37" s="13" t="str">
        <f t="shared" ref="J37" si="3">IF(I37=1,"BRONZE",IF(I37=2,"BRONZE",IF(I37=3,"SILBER",IF(I37=4,"SILBER",IF(I37&gt;4,"GOLD"," ")))))</f>
        <v xml:space="preserve"> </v>
      </c>
      <c r="K37" s="35"/>
      <c r="L37" t="s">
        <v>29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x14ac:dyDescent="0.25">
      <c r="A38" s="56"/>
      <c r="B38" s="32"/>
      <c r="C38" s="32"/>
      <c r="D38" s="57"/>
      <c r="E38" s="57"/>
      <c r="F38" s="57"/>
      <c r="G38" s="57"/>
      <c r="H38" s="57"/>
      <c r="I38" s="56"/>
      <c r="J38" s="58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x14ac:dyDescent="0.25">
      <c r="A39" s="56"/>
      <c r="B39" s="32"/>
      <c r="C39" s="32"/>
      <c r="D39" s="57"/>
      <c r="E39" s="57"/>
      <c r="F39" s="57"/>
      <c r="G39" s="57"/>
      <c r="H39" s="57"/>
      <c r="I39" s="56"/>
      <c r="J39" s="58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x14ac:dyDescent="0.25">
      <c r="B40" s="5"/>
      <c r="C40" s="5"/>
      <c r="D40" s="14"/>
      <c r="E40" s="14"/>
      <c r="F40" s="14"/>
      <c r="G40" s="14"/>
      <c r="H40" s="14"/>
    </row>
    <row r="41" spans="1:23" x14ac:dyDescent="0.25">
      <c r="B41" s="5"/>
      <c r="C41" s="5"/>
      <c r="D41" s="14"/>
      <c r="E41" s="14"/>
      <c r="F41" s="14"/>
      <c r="G41" s="14"/>
      <c r="H41" s="14"/>
    </row>
    <row r="42" spans="1:23" x14ac:dyDescent="0.25">
      <c r="B42" s="5"/>
      <c r="C42" s="5"/>
      <c r="D42" s="14"/>
      <c r="E42" s="14"/>
      <c r="F42" s="14"/>
      <c r="G42" s="14"/>
      <c r="H42" s="14"/>
    </row>
    <row r="43" spans="1:23" x14ac:dyDescent="0.25">
      <c r="B43" s="5"/>
      <c r="C43" s="5"/>
      <c r="D43" s="14"/>
      <c r="E43" s="14"/>
      <c r="F43" s="14"/>
      <c r="G43" s="14"/>
      <c r="H43" s="14"/>
    </row>
    <row r="44" spans="1:23" x14ac:dyDescent="0.25">
      <c r="B44" s="5"/>
      <c r="C44" s="5"/>
      <c r="D44" s="14"/>
      <c r="E44" s="14"/>
      <c r="F44" s="14"/>
      <c r="G44" s="14"/>
      <c r="H44" s="14"/>
    </row>
    <row r="45" spans="1:23" x14ac:dyDescent="0.25">
      <c r="B45" s="5"/>
      <c r="C45" s="5"/>
      <c r="D45" s="14"/>
      <c r="E45" s="14"/>
      <c r="F45" s="14"/>
      <c r="G45" s="14"/>
      <c r="H45" s="14"/>
    </row>
    <row r="46" spans="1:23" x14ac:dyDescent="0.25">
      <c r="B46" s="5"/>
      <c r="C46" s="5"/>
      <c r="D46" s="14"/>
      <c r="E46" s="14"/>
      <c r="F46" s="14"/>
      <c r="G46" s="14"/>
      <c r="H46" s="14"/>
    </row>
    <row r="47" spans="1:23" x14ac:dyDescent="0.25">
      <c r="B47" s="5"/>
      <c r="C47" s="5"/>
      <c r="D47" s="14"/>
      <c r="E47" s="14"/>
      <c r="F47" s="14"/>
      <c r="G47" s="14"/>
      <c r="H47" s="14"/>
    </row>
    <row r="48" spans="1:23" x14ac:dyDescent="0.25">
      <c r="B48" s="5"/>
      <c r="C48" s="5"/>
      <c r="D48" s="14"/>
      <c r="E48" s="14"/>
      <c r="F48" s="14"/>
      <c r="G48" s="14"/>
      <c r="H48" s="14"/>
    </row>
    <row r="49" spans="2:10" x14ac:dyDescent="0.25">
      <c r="B49" s="5"/>
      <c r="C49" s="5"/>
      <c r="D49" s="14"/>
      <c r="E49" s="14"/>
      <c r="F49" s="14"/>
      <c r="G49" s="14"/>
      <c r="H49" s="14"/>
    </row>
    <row r="50" spans="2:10" x14ac:dyDescent="0.25">
      <c r="B50" s="5"/>
      <c r="C50" s="5"/>
      <c r="D50" s="14"/>
      <c r="E50" s="14"/>
      <c r="F50" s="14"/>
      <c r="G50" s="14"/>
      <c r="H50" s="14"/>
    </row>
    <row r="51" spans="2:10" x14ac:dyDescent="0.25">
      <c r="B51" s="5"/>
      <c r="C51" s="5"/>
      <c r="D51" s="14"/>
      <c r="E51" s="14"/>
      <c r="F51" s="14"/>
      <c r="G51" s="14"/>
      <c r="H51" s="14"/>
    </row>
    <row r="52" spans="2:10" x14ac:dyDescent="0.25">
      <c r="B52" s="5"/>
      <c r="C52" s="5"/>
      <c r="D52" s="14"/>
      <c r="E52" s="14"/>
      <c r="F52" s="14"/>
      <c r="G52" s="14"/>
      <c r="H52" s="14"/>
    </row>
    <row r="54" spans="2:10" x14ac:dyDescent="0.25">
      <c r="H54"/>
      <c r="I54"/>
      <c r="J54"/>
    </row>
    <row r="55" spans="2:10" x14ac:dyDescent="0.25">
      <c r="H55"/>
      <c r="I55"/>
      <c r="J55"/>
    </row>
    <row r="56" spans="2:10" x14ac:dyDescent="0.25">
      <c r="H56"/>
      <c r="I56"/>
      <c r="J56"/>
    </row>
    <row r="57" spans="2:10" x14ac:dyDescent="0.25">
      <c r="H57"/>
      <c r="I57"/>
      <c r="J57"/>
    </row>
    <row r="58" spans="2:10" x14ac:dyDescent="0.25">
      <c r="H58"/>
      <c r="I58"/>
      <c r="J58"/>
    </row>
    <row r="59" spans="2:10" x14ac:dyDescent="0.25">
      <c r="H59"/>
      <c r="I59"/>
      <c r="J59"/>
    </row>
    <row r="60" spans="2:10" x14ac:dyDescent="0.25">
      <c r="H60"/>
      <c r="I60"/>
      <c r="J60"/>
    </row>
    <row r="61" spans="2:10" x14ac:dyDescent="0.25">
      <c r="H61"/>
      <c r="I61"/>
      <c r="J61"/>
    </row>
    <row r="62" spans="2:10" x14ac:dyDescent="0.25">
      <c r="H62"/>
      <c r="I62"/>
      <c r="J62"/>
    </row>
  </sheetData>
  <mergeCells count="4">
    <mergeCell ref="O3:R3"/>
    <mergeCell ref="O4:R4"/>
    <mergeCell ref="O5:R5"/>
    <mergeCell ref="O2:R2"/>
  </mergeCells>
  <conditionalFormatting sqref="J3:J52">
    <cfRule type="containsText" dxfId="5" priority="1" operator="containsText" text="GOLD">
      <formula>NOT(ISERROR(SEARCH("GOLD",J3)))</formula>
    </cfRule>
    <cfRule type="containsText" dxfId="4" priority="2" operator="containsText" text="SILBER">
      <formula>NOT(ISERROR(SEARCH("SILBER",J3)))</formula>
    </cfRule>
    <cfRule type="containsText" dxfId="3" priority="3" operator="containsText" text="BRONZE">
      <formula>NOT(ISERROR(SEARCH("BRONZE",J3)))</formula>
    </cfRule>
  </conditionalFormatting>
  <hyperlinks>
    <hyperlink ref="L23" r:id="rId1" xr:uid="{00000000-0004-0000-0000-000001000000}"/>
    <hyperlink ref="T22" r:id="rId2" xr:uid="{00913CB4-C4BA-4E13-A484-3170A24B06C2}"/>
  </hyperlinks>
  <printOptions horizontalCentered="1" verticalCentered="1"/>
  <pageMargins left="0.78749999999999998" right="0.78749999999999998" top="0.65138888888888902" bottom="1.02013888888889" header="0.38611111111111102" footer="0.36666666666666697"/>
  <pageSetup paperSize="9" fitToHeight="0" orientation="landscape" useFirstPageNumber="1" horizontalDpi="4294967294" verticalDpi="0" r:id="rId3"/>
  <headerFooter>
    <oddHeader>&amp;C&amp;"-,Standard"&amp;12Übersicht zur Beantragung für das &amp;"-,Fett"Deutsche&amp;"-,Standard" &amp;"-,Fett"Triathlonabzeichen Jugend&amp;"-,Standard" der Deutschen Triathlonjugend</oddHeader>
    <oddFooter>&amp;C&amp;"-,Standard"&amp;12&amp;P</oddFooter>
  </headerFooter>
  <colBreaks count="1" manualBreakCount="1">
    <brk id="10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zoomScale="98" zoomScaleNormal="98" zoomScaleSheetLayoutView="100" workbookViewId="0">
      <selection activeCell="L23" sqref="L23"/>
    </sheetView>
  </sheetViews>
  <sheetFormatPr baseColWidth="10" defaultColWidth="9.109375" defaultRowHeight="13.2" x14ac:dyDescent="0.25"/>
  <cols>
    <col min="1" max="1" width="7" style="1" bestFit="1" customWidth="1"/>
    <col min="2" max="2" width="13.6640625" customWidth="1"/>
    <col min="3" max="3" width="15.44140625" customWidth="1"/>
    <col min="4" max="8" width="12.88671875" style="2" customWidth="1"/>
    <col min="9" max="9" width="8" style="1" bestFit="1" customWidth="1"/>
    <col min="10" max="10" width="11" style="2" customWidth="1"/>
    <col min="12" max="12" width="21" customWidth="1"/>
  </cols>
  <sheetData>
    <row r="1" spans="1:23" s="4" customFormat="1" ht="13.8" thickBot="1" x14ac:dyDescent="0.3">
      <c r="A1" s="21" t="s">
        <v>0</v>
      </c>
      <c r="B1" s="22" t="s">
        <v>16</v>
      </c>
      <c r="C1" s="22" t="s">
        <v>1</v>
      </c>
      <c r="D1" s="23" t="s">
        <v>36</v>
      </c>
      <c r="E1" s="23" t="s">
        <v>37</v>
      </c>
      <c r="F1" s="23" t="s">
        <v>38</v>
      </c>
      <c r="G1" s="23" t="s">
        <v>38</v>
      </c>
      <c r="H1" s="23" t="s">
        <v>39</v>
      </c>
      <c r="I1" s="24" t="s">
        <v>2</v>
      </c>
      <c r="J1" s="25" t="s">
        <v>12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5" customFormat="1" ht="13.8" thickBot="1" x14ac:dyDescent="0.3">
      <c r="A2" s="26"/>
      <c r="B2" s="27"/>
      <c r="C2" s="27"/>
      <c r="D2" s="28">
        <v>42767</v>
      </c>
      <c r="E2" s="28">
        <v>42818</v>
      </c>
      <c r="F2" s="28">
        <v>42856</v>
      </c>
      <c r="G2" s="28">
        <v>42916</v>
      </c>
      <c r="H2" s="28">
        <v>43002</v>
      </c>
      <c r="I2" s="29"/>
      <c r="J2" s="30"/>
      <c r="K2" s="32"/>
      <c r="L2" s="33"/>
      <c r="M2" s="34"/>
      <c r="N2" s="32"/>
      <c r="O2" s="69" t="s">
        <v>19</v>
      </c>
      <c r="P2" s="69"/>
      <c r="Q2" s="69"/>
      <c r="R2" s="69"/>
      <c r="S2" s="32"/>
      <c r="T2" s="32"/>
      <c r="U2" s="32"/>
      <c r="V2" s="32"/>
      <c r="W2" s="32"/>
    </row>
    <row r="3" spans="1:23" ht="12" customHeight="1" x14ac:dyDescent="0.25">
      <c r="A3" s="16">
        <v>1</v>
      </c>
      <c r="B3" s="17" t="s">
        <v>31</v>
      </c>
      <c r="C3" s="17" t="s">
        <v>11</v>
      </c>
      <c r="D3" s="18" t="s">
        <v>3</v>
      </c>
      <c r="E3" s="18"/>
      <c r="F3" s="18" t="s">
        <v>3</v>
      </c>
      <c r="G3" s="18" t="s">
        <v>3</v>
      </c>
      <c r="H3" s="18" t="s">
        <v>3</v>
      </c>
      <c r="I3" s="19">
        <f t="shared" ref="I3:I36" si="0">COUNTIF(D3:H3,"x")</f>
        <v>4</v>
      </c>
      <c r="J3" s="62" t="str">
        <f>IF(I3=1,"BRONZE",IF(I3=2,"BRONZE",IF(I3=3,"SILBER",IF(I3=4,"SILBER",IF(I3&gt;4,"GOLD"," ")))))</f>
        <v>SILBER</v>
      </c>
      <c r="K3" s="35"/>
      <c r="L3" s="64" t="s">
        <v>13</v>
      </c>
      <c r="M3" s="36">
        <f>COUNTIF($J$3:$J$52,"BRONZE")</f>
        <v>2</v>
      </c>
      <c r="N3" s="35"/>
      <c r="O3" s="66" t="s">
        <v>20</v>
      </c>
      <c r="P3" s="66"/>
      <c r="Q3" s="66"/>
      <c r="R3" s="66"/>
      <c r="S3" s="35"/>
      <c r="T3" s="35"/>
      <c r="U3" s="35"/>
      <c r="V3" s="35"/>
      <c r="W3" s="35"/>
    </row>
    <row r="4" spans="1:23" ht="12" customHeight="1" x14ac:dyDescent="0.25">
      <c r="A4" s="3">
        <v>2</v>
      </c>
      <c r="B4" s="8" t="s">
        <v>32</v>
      </c>
      <c r="C4" s="8" t="s">
        <v>33</v>
      </c>
      <c r="D4" s="9"/>
      <c r="E4" s="9" t="s">
        <v>3</v>
      </c>
      <c r="F4" s="9"/>
      <c r="G4" s="9"/>
      <c r="H4" s="9"/>
      <c r="I4" s="6">
        <f t="shared" si="0"/>
        <v>1</v>
      </c>
      <c r="J4" s="63" t="str">
        <f t="shared" ref="J4:J37" si="1">IF(I4=1,"BRONZE",IF(I4=2,"BRONZE",IF(I4=3,"SILBER",IF(I4=4,"SILBER",IF(I4&gt;4,"GOLD"," ")))))</f>
        <v>BRONZE</v>
      </c>
      <c r="K4" s="35"/>
      <c r="L4" s="60" t="s">
        <v>14</v>
      </c>
      <c r="M4" s="36">
        <f>COUNTIF($J$3:$J$52,"SILBER")</f>
        <v>1</v>
      </c>
      <c r="N4" s="35"/>
      <c r="O4" s="67" t="s">
        <v>22</v>
      </c>
      <c r="P4" s="67"/>
      <c r="Q4" s="67"/>
      <c r="R4" s="67"/>
      <c r="S4" s="35"/>
      <c r="T4" s="35"/>
      <c r="U4" s="35"/>
      <c r="V4" s="35"/>
      <c r="W4" s="35"/>
    </row>
    <row r="5" spans="1:23" ht="12" customHeight="1" x14ac:dyDescent="0.25">
      <c r="A5" s="3">
        <v>3</v>
      </c>
      <c r="B5" s="8" t="s">
        <v>34</v>
      </c>
      <c r="C5" s="8" t="s">
        <v>35</v>
      </c>
      <c r="D5" s="9" t="s">
        <v>3</v>
      </c>
      <c r="E5" s="9"/>
      <c r="F5" s="9"/>
      <c r="G5" s="9" t="s">
        <v>3</v>
      </c>
      <c r="H5" s="9"/>
      <c r="I5" s="6">
        <f t="shared" si="0"/>
        <v>2</v>
      </c>
      <c r="J5" s="7" t="str">
        <f t="shared" si="1"/>
        <v>BRONZE</v>
      </c>
      <c r="K5" s="35"/>
      <c r="L5" s="15" t="s">
        <v>15</v>
      </c>
      <c r="M5" s="36">
        <f>COUNTIF($J$3:$J$52,"GOLD")</f>
        <v>0</v>
      </c>
      <c r="N5" s="35"/>
      <c r="O5" s="68" t="s">
        <v>21</v>
      </c>
      <c r="P5" s="68"/>
      <c r="Q5" s="68"/>
      <c r="R5" s="68"/>
      <c r="S5" s="35"/>
      <c r="T5" s="35"/>
      <c r="U5" s="35"/>
      <c r="V5" s="35"/>
      <c r="W5" s="35"/>
    </row>
    <row r="6" spans="1:23" ht="12" customHeight="1" thickBot="1" x14ac:dyDescent="0.3">
      <c r="A6" s="3">
        <v>4</v>
      </c>
      <c r="B6" s="8"/>
      <c r="C6" s="8"/>
      <c r="D6" s="9"/>
      <c r="E6" s="9"/>
      <c r="F6" s="9"/>
      <c r="G6" s="9"/>
      <c r="H6" s="9"/>
      <c r="I6" s="6">
        <f t="shared" si="0"/>
        <v>0</v>
      </c>
      <c r="J6" s="7" t="str">
        <f t="shared" si="1"/>
        <v xml:space="preserve"> </v>
      </c>
      <c r="K6" s="35"/>
      <c r="L6" s="37" t="s">
        <v>4</v>
      </c>
      <c r="M6" s="38">
        <f>(M3+M4+M5)*4</f>
        <v>12</v>
      </c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2" customHeight="1" x14ac:dyDescent="0.25">
      <c r="A7" s="3">
        <v>5</v>
      </c>
      <c r="B7" s="8"/>
      <c r="C7" s="8"/>
      <c r="D7" s="9"/>
      <c r="E7" s="9"/>
      <c r="F7" s="9"/>
      <c r="G7" s="9"/>
      <c r="H7" s="9"/>
      <c r="I7" s="6">
        <f t="shared" si="0"/>
        <v>0</v>
      </c>
      <c r="J7" s="7" t="str">
        <f t="shared" si="1"/>
        <v xml:space="preserve"> 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2" customHeight="1" x14ac:dyDescent="0.25">
      <c r="A8" s="3">
        <v>6</v>
      </c>
      <c r="B8" s="8"/>
      <c r="C8" s="8"/>
      <c r="D8" s="9"/>
      <c r="E8" s="9"/>
      <c r="F8" s="9"/>
      <c r="G8" s="9"/>
      <c r="H8" s="9"/>
      <c r="I8" s="6">
        <f t="shared" si="0"/>
        <v>0</v>
      </c>
      <c r="J8" s="7" t="str">
        <f t="shared" si="1"/>
        <v xml:space="preserve"> 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2" customHeight="1" x14ac:dyDescent="0.25">
      <c r="A9" s="3">
        <v>7</v>
      </c>
      <c r="B9" s="8"/>
      <c r="C9" s="8"/>
      <c r="D9" s="9"/>
      <c r="E9" s="9"/>
      <c r="F9" s="9"/>
      <c r="G9" s="9"/>
      <c r="H9" s="9"/>
      <c r="I9" s="6">
        <f t="shared" si="0"/>
        <v>0</v>
      </c>
      <c r="J9" s="7" t="str">
        <f t="shared" si="1"/>
        <v xml:space="preserve"> 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2" customHeight="1" x14ac:dyDescent="0.25">
      <c r="A10" s="3">
        <v>8</v>
      </c>
      <c r="B10" s="8"/>
      <c r="C10" s="8"/>
      <c r="D10" s="9"/>
      <c r="E10" s="9"/>
      <c r="F10" s="9"/>
      <c r="G10" s="9"/>
      <c r="H10" s="9"/>
      <c r="I10" s="6">
        <f t="shared" si="0"/>
        <v>0</v>
      </c>
      <c r="J10" s="7" t="str">
        <f t="shared" si="1"/>
        <v xml:space="preserve"> </v>
      </c>
      <c r="K10" s="35"/>
      <c r="L10" s="35" t="s">
        <v>18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2" customHeight="1" x14ac:dyDescent="0.25">
      <c r="A11" s="3">
        <v>9</v>
      </c>
      <c r="B11" s="8"/>
      <c r="C11" s="8"/>
      <c r="D11" s="9"/>
      <c r="E11" s="9"/>
      <c r="F11" s="9"/>
      <c r="G11" s="9"/>
      <c r="H11" s="9"/>
      <c r="I11" s="6">
        <f t="shared" si="0"/>
        <v>0</v>
      </c>
      <c r="J11" s="7" t="str">
        <f t="shared" si="1"/>
        <v xml:space="preserve"> </v>
      </c>
      <c r="K11" s="35"/>
      <c r="L11" s="35" t="s">
        <v>25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2" customHeight="1" x14ac:dyDescent="0.25">
      <c r="A12" s="3">
        <v>10</v>
      </c>
      <c r="B12" s="8"/>
      <c r="C12" s="8"/>
      <c r="D12" s="9"/>
      <c r="E12" s="9"/>
      <c r="F12" s="9"/>
      <c r="G12" s="9"/>
      <c r="H12" s="9"/>
      <c r="I12" s="6">
        <f t="shared" si="0"/>
        <v>0</v>
      </c>
      <c r="J12" s="7" t="str">
        <f t="shared" si="1"/>
        <v xml:space="preserve"> </v>
      </c>
      <c r="K12" s="35"/>
      <c r="L12" s="35" t="s">
        <v>24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2" customHeight="1" x14ac:dyDescent="0.25">
      <c r="A13" s="3">
        <v>11</v>
      </c>
      <c r="B13" s="8"/>
      <c r="C13" s="8"/>
      <c r="D13" s="9"/>
      <c r="E13" s="9"/>
      <c r="F13" s="9"/>
      <c r="G13" s="9"/>
      <c r="H13" s="9"/>
      <c r="I13" s="6">
        <f t="shared" si="0"/>
        <v>0</v>
      </c>
      <c r="J13" s="7" t="str">
        <f t="shared" si="1"/>
        <v xml:space="preserve"> </v>
      </c>
      <c r="K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2" customHeight="1" x14ac:dyDescent="0.25">
      <c r="A14" s="3">
        <v>12</v>
      </c>
      <c r="B14" s="8"/>
      <c r="C14" s="8"/>
      <c r="D14" s="9"/>
      <c r="E14" s="9"/>
      <c r="F14" s="9"/>
      <c r="G14" s="9"/>
      <c r="H14" s="9"/>
      <c r="I14" s="6">
        <f t="shared" si="0"/>
        <v>0</v>
      </c>
      <c r="J14" s="7" t="str">
        <f t="shared" si="1"/>
        <v xml:space="preserve"> </v>
      </c>
      <c r="K14" s="35"/>
      <c r="L14" s="59" t="s">
        <v>43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2" customHeight="1" x14ac:dyDescent="0.25">
      <c r="A15" s="3">
        <v>13</v>
      </c>
      <c r="B15" s="8"/>
      <c r="C15" s="8"/>
      <c r="D15" s="9"/>
      <c r="E15" s="9"/>
      <c r="F15" s="9"/>
      <c r="G15" s="9"/>
      <c r="H15" s="9"/>
      <c r="I15" s="6">
        <f t="shared" si="0"/>
        <v>0</v>
      </c>
      <c r="J15" s="7" t="str">
        <f t="shared" si="1"/>
        <v xml:space="preserve"> </v>
      </c>
      <c r="K15" s="35"/>
      <c r="L15" s="35" t="s">
        <v>44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2" customHeight="1" x14ac:dyDescent="0.25">
      <c r="A16" s="3">
        <v>14</v>
      </c>
      <c r="B16" s="8"/>
      <c r="C16" s="8"/>
      <c r="D16" s="9"/>
      <c r="E16" s="9"/>
      <c r="F16" s="9"/>
      <c r="G16" s="9"/>
      <c r="H16" s="9"/>
      <c r="I16" s="6">
        <f t="shared" si="0"/>
        <v>0</v>
      </c>
      <c r="J16" s="7" t="str">
        <f t="shared" si="1"/>
        <v xml:space="preserve"> </v>
      </c>
      <c r="K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2" customHeight="1" x14ac:dyDescent="0.25">
      <c r="A17" s="3">
        <v>15</v>
      </c>
      <c r="B17" s="8"/>
      <c r="C17" s="8"/>
      <c r="D17" s="9"/>
      <c r="E17" s="9"/>
      <c r="F17" s="9"/>
      <c r="G17" s="9"/>
      <c r="H17" s="9"/>
      <c r="I17" s="6">
        <f t="shared" si="0"/>
        <v>0</v>
      </c>
      <c r="J17" s="7" t="str">
        <f t="shared" si="1"/>
        <v xml:space="preserve"> </v>
      </c>
      <c r="K17" s="35"/>
      <c r="L17" s="35" t="s">
        <v>30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2" customHeight="1" x14ac:dyDescent="0.25">
      <c r="A18" s="3">
        <v>16</v>
      </c>
      <c r="B18" s="8"/>
      <c r="C18" s="8"/>
      <c r="D18" s="9"/>
      <c r="E18" s="9"/>
      <c r="F18" s="9"/>
      <c r="G18" s="9"/>
      <c r="H18" s="9"/>
      <c r="I18" s="6">
        <f t="shared" si="0"/>
        <v>0</v>
      </c>
      <c r="J18" s="7" t="str">
        <f t="shared" si="1"/>
        <v xml:space="preserve"> 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2" customHeight="1" x14ac:dyDescent="0.25">
      <c r="A19" s="3">
        <v>17</v>
      </c>
      <c r="B19" s="8"/>
      <c r="C19" s="8"/>
      <c r="D19" s="9"/>
      <c r="E19" s="9"/>
      <c r="F19" s="9"/>
      <c r="G19" s="9"/>
      <c r="H19" s="9"/>
      <c r="I19" s="6">
        <f t="shared" si="0"/>
        <v>0</v>
      </c>
      <c r="J19" s="7" t="str">
        <f t="shared" si="1"/>
        <v xml:space="preserve"> 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2" customHeight="1" thickBot="1" x14ac:dyDescent="0.3">
      <c r="A20" s="3">
        <v>18</v>
      </c>
      <c r="B20" s="8"/>
      <c r="C20" s="8"/>
      <c r="D20" s="9"/>
      <c r="E20" s="9"/>
      <c r="F20" s="9"/>
      <c r="G20" s="9"/>
      <c r="H20" s="9"/>
      <c r="I20" s="6">
        <f t="shared" si="0"/>
        <v>0</v>
      </c>
      <c r="J20" s="7" t="str">
        <f t="shared" si="1"/>
        <v xml:space="preserve"> 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2" customHeight="1" x14ac:dyDescent="0.3">
      <c r="A21" s="3">
        <v>19</v>
      </c>
      <c r="B21" s="8"/>
      <c r="C21" s="8"/>
      <c r="D21" s="9"/>
      <c r="E21" s="9"/>
      <c r="F21" s="9"/>
      <c r="G21" s="9"/>
      <c r="H21" s="9"/>
      <c r="I21" s="6">
        <f t="shared" si="0"/>
        <v>0</v>
      </c>
      <c r="J21" s="7" t="str">
        <f t="shared" si="1"/>
        <v xml:space="preserve"> </v>
      </c>
      <c r="K21" s="35"/>
      <c r="L21" s="40" t="s">
        <v>23</v>
      </c>
      <c r="M21" s="41"/>
      <c r="N21" s="42"/>
      <c r="O21" s="42"/>
      <c r="P21" s="42"/>
      <c r="Q21" s="42"/>
      <c r="R21" s="42"/>
      <c r="S21" s="42"/>
      <c r="T21" s="42"/>
      <c r="U21" s="42"/>
      <c r="V21" s="51"/>
      <c r="W21" s="35"/>
    </row>
    <row r="22" spans="1:23" ht="12" customHeight="1" x14ac:dyDescent="0.3">
      <c r="A22" s="3">
        <v>20</v>
      </c>
      <c r="B22" s="8"/>
      <c r="C22" s="8"/>
      <c r="D22" s="9"/>
      <c r="E22" s="9"/>
      <c r="F22" s="9"/>
      <c r="G22" s="9"/>
      <c r="H22" s="9"/>
      <c r="I22" s="6">
        <f t="shared" si="0"/>
        <v>0</v>
      </c>
      <c r="J22" s="7" t="str">
        <f t="shared" si="1"/>
        <v xml:space="preserve"> </v>
      </c>
      <c r="K22" s="35"/>
      <c r="L22" s="43" t="s">
        <v>41</v>
      </c>
      <c r="M22" s="44"/>
      <c r="N22" s="45"/>
      <c r="O22" s="45"/>
      <c r="P22" s="45"/>
      <c r="Q22" s="45"/>
      <c r="R22" s="45"/>
      <c r="S22" s="45"/>
      <c r="T22" s="46" t="s">
        <v>40</v>
      </c>
      <c r="U22" s="45"/>
      <c r="V22" s="55"/>
      <c r="W22" s="35"/>
    </row>
    <row r="23" spans="1:23" ht="12" customHeight="1" x14ac:dyDescent="0.3">
      <c r="A23" s="3">
        <v>21</v>
      </c>
      <c r="B23" s="8"/>
      <c r="C23" s="8"/>
      <c r="D23" s="9"/>
      <c r="E23" s="9"/>
      <c r="F23" s="9"/>
      <c r="G23" s="9"/>
      <c r="H23" s="9"/>
      <c r="I23" s="6">
        <f t="shared" si="0"/>
        <v>0</v>
      </c>
      <c r="J23" s="7" t="str">
        <f t="shared" si="1"/>
        <v xml:space="preserve"> </v>
      </c>
      <c r="K23" s="35"/>
      <c r="L23" s="65" t="s">
        <v>45</v>
      </c>
      <c r="M23" s="44"/>
      <c r="N23" s="45"/>
      <c r="O23" s="45"/>
      <c r="P23" s="45"/>
      <c r="Q23" s="35"/>
      <c r="R23" s="35"/>
      <c r="S23" s="46"/>
      <c r="T23" s="45"/>
      <c r="U23" s="45"/>
      <c r="V23" s="53"/>
      <c r="W23" s="35"/>
    </row>
    <row r="24" spans="1:23" ht="12" customHeight="1" thickBot="1" x14ac:dyDescent="0.3">
      <c r="A24" s="3">
        <v>22</v>
      </c>
      <c r="B24" s="8"/>
      <c r="C24" s="8"/>
      <c r="D24" s="9"/>
      <c r="E24" s="9"/>
      <c r="F24" s="9"/>
      <c r="G24" s="9"/>
      <c r="H24" s="9"/>
      <c r="I24" s="6">
        <f t="shared" si="0"/>
        <v>0</v>
      </c>
      <c r="J24" s="7" t="str">
        <f t="shared" si="1"/>
        <v xml:space="preserve"> </v>
      </c>
      <c r="K24" s="35"/>
      <c r="L24" s="48"/>
      <c r="M24" s="49"/>
      <c r="N24" s="49"/>
      <c r="O24" s="49"/>
      <c r="P24" s="49"/>
      <c r="Q24" s="49"/>
      <c r="R24" s="49"/>
      <c r="S24" s="49"/>
      <c r="T24" s="49"/>
      <c r="U24" s="49"/>
      <c r="V24" s="50"/>
      <c r="W24" s="35"/>
    </row>
    <row r="25" spans="1:23" ht="12" customHeight="1" x14ac:dyDescent="0.25">
      <c r="A25" s="3">
        <v>23</v>
      </c>
      <c r="B25" s="8"/>
      <c r="C25" s="8"/>
      <c r="D25" s="9"/>
      <c r="E25" s="9"/>
      <c r="F25" s="9"/>
      <c r="G25" s="9"/>
      <c r="H25" s="9"/>
      <c r="I25" s="6">
        <f t="shared" si="0"/>
        <v>0</v>
      </c>
      <c r="J25" s="7" t="str">
        <f t="shared" si="1"/>
        <v xml:space="preserve"> 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2" customHeight="1" thickBot="1" x14ac:dyDescent="0.3">
      <c r="A26" s="3">
        <v>24</v>
      </c>
      <c r="B26" s="8"/>
      <c r="C26" s="8"/>
      <c r="D26" s="9"/>
      <c r="E26" s="9"/>
      <c r="F26" s="9"/>
      <c r="G26" s="9"/>
      <c r="H26" s="9"/>
      <c r="I26" s="6">
        <f t="shared" si="0"/>
        <v>0</v>
      </c>
      <c r="J26" s="7" t="str">
        <f t="shared" si="1"/>
        <v xml:space="preserve"> 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2" customHeight="1" x14ac:dyDescent="0.3">
      <c r="A27" s="3">
        <v>25</v>
      </c>
      <c r="B27" s="8"/>
      <c r="C27" s="8"/>
      <c r="D27" s="9"/>
      <c r="E27" s="9"/>
      <c r="F27" s="9"/>
      <c r="G27" s="9"/>
      <c r="H27" s="9"/>
      <c r="I27" s="6">
        <f t="shared" si="0"/>
        <v>0</v>
      </c>
      <c r="J27" s="7" t="str">
        <f t="shared" si="1"/>
        <v xml:space="preserve"> </v>
      </c>
      <c r="K27" s="35"/>
      <c r="L27" s="40" t="s">
        <v>17</v>
      </c>
      <c r="M27" s="42"/>
      <c r="N27" s="42"/>
      <c r="O27" s="42"/>
      <c r="P27" s="42"/>
      <c r="Q27" s="42"/>
      <c r="R27" s="42"/>
      <c r="S27" s="42"/>
      <c r="T27" s="42"/>
      <c r="U27" s="42"/>
      <c r="V27" s="51"/>
      <c r="W27" s="35"/>
    </row>
    <row r="28" spans="1:23" ht="12" customHeight="1" x14ac:dyDescent="0.3">
      <c r="A28" s="3">
        <v>26</v>
      </c>
      <c r="B28" s="8"/>
      <c r="C28" s="8"/>
      <c r="D28" s="9"/>
      <c r="E28" s="9"/>
      <c r="F28" s="9"/>
      <c r="G28" s="9"/>
      <c r="H28" s="9"/>
      <c r="I28" s="6">
        <f t="shared" si="0"/>
        <v>0</v>
      </c>
      <c r="J28" s="7" t="str">
        <f t="shared" si="1"/>
        <v xml:space="preserve"> </v>
      </c>
      <c r="K28" s="35"/>
      <c r="L28" s="52" t="s">
        <v>42</v>
      </c>
      <c r="M28" s="45"/>
      <c r="N28" s="45"/>
      <c r="O28" s="45"/>
      <c r="P28" s="45"/>
      <c r="Q28" s="45"/>
      <c r="R28" s="45"/>
      <c r="S28" s="45"/>
      <c r="T28" s="45"/>
      <c r="U28" s="45"/>
      <c r="V28" s="53"/>
      <c r="W28" s="35"/>
    </row>
    <row r="29" spans="1:23" ht="12" customHeight="1" x14ac:dyDescent="0.3">
      <c r="A29" s="3">
        <v>27</v>
      </c>
      <c r="B29" s="8"/>
      <c r="C29" s="8"/>
      <c r="D29" s="9"/>
      <c r="E29" s="9"/>
      <c r="F29" s="9"/>
      <c r="G29" s="9"/>
      <c r="H29" s="9"/>
      <c r="I29" s="6">
        <f t="shared" si="0"/>
        <v>0</v>
      </c>
      <c r="J29" s="7" t="str">
        <f t="shared" si="1"/>
        <v xml:space="preserve"> </v>
      </c>
      <c r="K29" s="35"/>
      <c r="L29" s="43" t="s">
        <v>26</v>
      </c>
      <c r="M29" s="45"/>
      <c r="N29" s="45"/>
      <c r="O29" s="45"/>
      <c r="P29" s="45"/>
      <c r="Q29" s="45"/>
      <c r="R29" s="45"/>
      <c r="S29" s="45"/>
      <c r="T29" s="45"/>
      <c r="U29" s="45"/>
      <c r="V29" s="53"/>
      <c r="W29" s="35"/>
    </row>
    <row r="30" spans="1:23" ht="12" customHeight="1" x14ac:dyDescent="0.25">
      <c r="A30" s="3">
        <v>28</v>
      </c>
      <c r="B30" s="8"/>
      <c r="C30" s="8"/>
      <c r="D30" s="9"/>
      <c r="E30" s="9"/>
      <c r="F30" s="9"/>
      <c r="G30" s="9"/>
      <c r="H30" s="9"/>
      <c r="I30" s="6">
        <f t="shared" si="0"/>
        <v>0</v>
      </c>
      <c r="J30" s="7" t="str">
        <f t="shared" si="1"/>
        <v xml:space="preserve"> </v>
      </c>
      <c r="K30" s="35"/>
      <c r="L30" s="43" t="s">
        <v>27</v>
      </c>
      <c r="M30" s="35"/>
      <c r="N30" s="35"/>
      <c r="O30" s="35"/>
      <c r="P30" s="35"/>
      <c r="Q30" s="35"/>
      <c r="R30" s="35"/>
      <c r="S30" s="35"/>
      <c r="T30" s="35"/>
      <c r="U30" s="35"/>
      <c r="V30" s="47"/>
      <c r="W30" s="35"/>
    </row>
    <row r="31" spans="1:23" ht="12" customHeight="1" thickBot="1" x14ac:dyDescent="0.3">
      <c r="A31" s="3">
        <v>29</v>
      </c>
      <c r="B31" s="8"/>
      <c r="C31" s="8"/>
      <c r="D31" s="9"/>
      <c r="E31" s="9"/>
      <c r="F31" s="9"/>
      <c r="G31" s="9"/>
      <c r="H31" s="9"/>
      <c r="I31" s="6">
        <f t="shared" si="0"/>
        <v>0</v>
      </c>
      <c r="J31" s="7" t="str">
        <f t="shared" si="1"/>
        <v xml:space="preserve"> </v>
      </c>
      <c r="K31" s="35"/>
      <c r="L31" s="54"/>
      <c r="M31" s="49"/>
      <c r="N31" s="49"/>
      <c r="O31" s="49"/>
      <c r="P31" s="49"/>
      <c r="Q31" s="49"/>
      <c r="R31" s="49"/>
      <c r="S31" s="49"/>
      <c r="T31" s="49"/>
      <c r="U31" s="49"/>
      <c r="V31" s="50"/>
      <c r="W31" s="35"/>
    </row>
    <row r="32" spans="1:23" ht="12" customHeight="1" x14ac:dyDescent="0.25">
      <c r="A32" s="3">
        <v>30</v>
      </c>
      <c r="B32" s="8"/>
      <c r="C32" s="8"/>
      <c r="D32" s="9"/>
      <c r="E32" s="9"/>
      <c r="F32" s="9"/>
      <c r="G32" s="9"/>
      <c r="H32" s="9"/>
      <c r="I32" s="6">
        <f t="shared" si="0"/>
        <v>0</v>
      </c>
      <c r="J32" s="7" t="str">
        <f t="shared" si="1"/>
        <v xml:space="preserve"> </v>
      </c>
      <c r="K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2" customHeight="1" x14ac:dyDescent="0.25">
      <c r="A33" s="3">
        <v>31</v>
      </c>
      <c r="B33" s="8"/>
      <c r="C33" s="8"/>
      <c r="D33" s="9"/>
      <c r="E33" s="9"/>
      <c r="F33" s="9"/>
      <c r="G33" s="9"/>
      <c r="H33" s="9"/>
      <c r="I33" s="6">
        <f t="shared" si="0"/>
        <v>0</v>
      </c>
      <c r="J33" s="7" t="str">
        <f t="shared" si="1"/>
        <v xml:space="preserve"> 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12" customHeight="1" x14ac:dyDescent="0.25">
      <c r="A34" s="3">
        <v>32</v>
      </c>
      <c r="B34" s="8"/>
      <c r="C34" s="8"/>
      <c r="D34" s="9"/>
      <c r="E34" s="9"/>
      <c r="F34" s="9"/>
      <c r="G34" s="9"/>
      <c r="H34" s="9"/>
      <c r="I34" s="6">
        <f t="shared" si="0"/>
        <v>0</v>
      </c>
      <c r="J34" s="7" t="str">
        <f t="shared" si="1"/>
        <v xml:space="preserve"> </v>
      </c>
      <c r="K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12" customHeight="1" x14ac:dyDescent="0.25">
      <c r="A35" s="3">
        <v>33</v>
      </c>
      <c r="B35" s="8"/>
      <c r="C35" s="8"/>
      <c r="D35" s="9"/>
      <c r="E35" s="9"/>
      <c r="F35" s="9"/>
      <c r="G35" s="9"/>
      <c r="H35" s="9"/>
      <c r="I35" s="6">
        <f t="shared" si="0"/>
        <v>0</v>
      </c>
      <c r="J35" s="7" t="str">
        <f t="shared" si="1"/>
        <v xml:space="preserve"> </v>
      </c>
      <c r="K35" s="35"/>
      <c r="L35" s="35" t="s">
        <v>28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12" customHeight="1" x14ac:dyDescent="0.25">
      <c r="A36" s="10">
        <v>34</v>
      </c>
      <c r="B36" s="11"/>
      <c r="C36" s="11"/>
      <c r="D36" s="39"/>
      <c r="E36" s="39"/>
      <c r="F36" s="39"/>
      <c r="G36" s="39"/>
      <c r="H36" s="39"/>
      <c r="I36" s="12">
        <f t="shared" si="0"/>
        <v>0</v>
      </c>
      <c r="J36" s="13" t="str">
        <f t="shared" si="1"/>
        <v xml:space="preserve"> 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x14ac:dyDescent="0.25">
      <c r="A37" s="10">
        <v>35</v>
      </c>
      <c r="B37" s="11"/>
      <c r="C37" s="11"/>
      <c r="D37" s="39"/>
      <c r="E37" s="39"/>
      <c r="F37" s="39"/>
      <c r="G37" s="39"/>
      <c r="H37" s="39"/>
      <c r="I37" s="12">
        <f>COUNTIF(D37:H37,"x")</f>
        <v>0</v>
      </c>
      <c r="J37" s="13" t="str">
        <f t="shared" si="1"/>
        <v xml:space="preserve"> </v>
      </c>
      <c r="K37" s="35"/>
      <c r="L37" t="s">
        <v>29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x14ac:dyDescent="0.25">
      <c r="A38" s="56"/>
      <c r="B38" s="32"/>
      <c r="C38" s="32"/>
      <c r="D38" s="57"/>
      <c r="E38" s="57"/>
      <c r="F38" s="57"/>
      <c r="G38" s="57"/>
      <c r="H38" s="57"/>
      <c r="I38" s="56"/>
      <c r="J38" s="58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x14ac:dyDescent="0.25">
      <c r="A39" s="56"/>
      <c r="B39" s="32"/>
      <c r="C39" s="32"/>
      <c r="D39" s="57"/>
      <c r="E39" s="57"/>
      <c r="F39" s="57"/>
      <c r="G39" s="57"/>
      <c r="H39" s="57"/>
      <c r="I39" s="56"/>
      <c r="J39" s="58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x14ac:dyDescent="0.25">
      <c r="B40" s="5"/>
      <c r="C40" s="5"/>
      <c r="D40" s="14"/>
      <c r="E40" s="14"/>
      <c r="F40" s="14"/>
      <c r="G40" s="14"/>
      <c r="H40" s="14"/>
    </row>
    <row r="41" spans="1:23" x14ac:dyDescent="0.25">
      <c r="B41" s="5"/>
      <c r="C41" s="5"/>
      <c r="D41" s="14"/>
      <c r="E41" s="14"/>
      <c r="F41" s="14"/>
      <c r="G41" s="14"/>
      <c r="H41" s="14"/>
    </row>
    <row r="42" spans="1:23" x14ac:dyDescent="0.25">
      <c r="B42" s="5"/>
      <c r="C42" s="5"/>
      <c r="D42" s="14"/>
      <c r="E42" s="14"/>
      <c r="F42" s="14"/>
      <c r="G42" s="14"/>
      <c r="H42" s="14"/>
    </row>
    <row r="43" spans="1:23" x14ac:dyDescent="0.25">
      <c r="B43" s="5"/>
      <c r="C43" s="5"/>
      <c r="D43" s="14"/>
      <c r="E43" s="14"/>
      <c r="F43" s="14"/>
      <c r="G43" s="14"/>
      <c r="H43" s="14"/>
    </row>
    <row r="44" spans="1:23" x14ac:dyDescent="0.25">
      <c r="B44" s="5"/>
      <c r="C44" s="5"/>
      <c r="D44" s="14"/>
      <c r="E44" s="14"/>
      <c r="F44" s="14"/>
      <c r="G44" s="14"/>
      <c r="H44" s="14"/>
    </row>
    <row r="45" spans="1:23" x14ac:dyDescent="0.25">
      <c r="B45" s="5"/>
      <c r="C45" s="5"/>
      <c r="D45" s="14"/>
      <c r="E45" s="14"/>
      <c r="F45" s="14"/>
      <c r="G45" s="14"/>
      <c r="H45" s="14"/>
    </row>
    <row r="46" spans="1:23" x14ac:dyDescent="0.25">
      <c r="B46" s="5"/>
      <c r="C46" s="5"/>
      <c r="D46" s="14"/>
      <c r="E46" s="14"/>
      <c r="F46" s="14"/>
      <c r="G46" s="14"/>
      <c r="H46" s="14"/>
    </row>
    <row r="47" spans="1:23" x14ac:dyDescent="0.25">
      <c r="B47" s="5"/>
      <c r="C47" s="5"/>
      <c r="D47" s="14"/>
      <c r="E47" s="14"/>
      <c r="F47" s="14"/>
      <c r="G47" s="14"/>
      <c r="H47" s="14"/>
    </row>
    <row r="48" spans="1:23" x14ac:dyDescent="0.25">
      <c r="B48" s="5"/>
      <c r="C48" s="5"/>
      <c r="D48" s="14"/>
      <c r="E48" s="14"/>
      <c r="F48" s="14"/>
      <c r="G48" s="14"/>
      <c r="H48" s="14"/>
    </row>
    <row r="49" spans="2:10" x14ac:dyDescent="0.25">
      <c r="B49" s="5"/>
      <c r="C49" s="5"/>
      <c r="D49" s="14"/>
      <c r="E49" s="14"/>
      <c r="F49" s="14"/>
      <c r="G49" s="14"/>
      <c r="H49" s="14"/>
    </row>
    <row r="50" spans="2:10" x14ac:dyDescent="0.25">
      <c r="B50" s="5"/>
      <c r="C50" s="5"/>
      <c r="D50" s="14"/>
      <c r="E50" s="14"/>
      <c r="F50" s="14"/>
      <c r="G50" s="14"/>
      <c r="H50" s="14"/>
    </row>
    <row r="51" spans="2:10" x14ac:dyDescent="0.25">
      <c r="B51" s="5"/>
      <c r="C51" s="5"/>
      <c r="D51" s="14"/>
      <c r="E51" s="14"/>
      <c r="F51" s="14"/>
      <c r="G51" s="14"/>
      <c r="H51" s="14"/>
    </row>
    <row r="52" spans="2:10" x14ac:dyDescent="0.25">
      <c r="B52" s="5"/>
      <c r="C52" s="5"/>
      <c r="D52" s="14"/>
      <c r="E52" s="14"/>
      <c r="F52" s="14"/>
      <c r="G52" s="14"/>
      <c r="H52" s="14"/>
    </row>
    <row r="54" spans="2:10" x14ac:dyDescent="0.25">
      <c r="H54"/>
      <c r="I54"/>
      <c r="J54"/>
    </row>
    <row r="55" spans="2:10" x14ac:dyDescent="0.25">
      <c r="H55"/>
      <c r="I55"/>
      <c r="J55"/>
    </row>
    <row r="56" spans="2:10" x14ac:dyDescent="0.25">
      <c r="H56"/>
      <c r="I56"/>
      <c r="J56"/>
    </row>
    <row r="57" spans="2:10" x14ac:dyDescent="0.25">
      <c r="H57"/>
      <c r="I57"/>
      <c r="J57"/>
    </row>
    <row r="58" spans="2:10" x14ac:dyDescent="0.25">
      <c r="H58"/>
      <c r="I58"/>
      <c r="J58"/>
    </row>
    <row r="59" spans="2:10" x14ac:dyDescent="0.25">
      <c r="H59"/>
      <c r="I59"/>
      <c r="J59"/>
    </row>
    <row r="60" spans="2:10" x14ac:dyDescent="0.25">
      <c r="H60"/>
      <c r="I60"/>
      <c r="J60"/>
    </row>
    <row r="61" spans="2:10" x14ac:dyDescent="0.25">
      <c r="H61"/>
      <c r="I61"/>
      <c r="J61"/>
    </row>
    <row r="62" spans="2:10" x14ac:dyDescent="0.25">
      <c r="H62"/>
      <c r="I62"/>
      <c r="J62"/>
    </row>
  </sheetData>
  <mergeCells count="4">
    <mergeCell ref="O2:R2"/>
    <mergeCell ref="O3:R3"/>
    <mergeCell ref="O4:R4"/>
    <mergeCell ref="O5:R5"/>
  </mergeCells>
  <conditionalFormatting sqref="J3:J52">
    <cfRule type="containsText" dxfId="2" priority="1" operator="containsText" text="GOLD">
      <formula>NOT(ISERROR(SEARCH("GOLD",J3)))</formula>
    </cfRule>
    <cfRule type="containsText" dxfId="1" priority="2" operator="containsText" text="SILBER">
      <formula>NOT(ISERROR(SEARCH("SILBER",J3)))</formula>
    </cfRule>
    <cfRule type="containsText" dxfId="0" priority="3" operator="containsText" text="BRONZE">
      <formula>NOT(ISERROR(SEARCH("BRONZE",J3)))</formula>
    </cfRule>
  </conditionalFormatting>
  <hyperlinks>
    <hyperlink ref="T22" r:id="rId1" xr:uid="{00000000-0004-0000-0100-000000000000}"/>
    <hyperlink ref="L23" r:id="rId2" xr:uid="{00000000-0004-0000-0100-000001000000}"/>
  </hyperlinks>
  <printOptions horizontalCentered="1" verticalCentered="1"/>
  <pageMargins left="0.78749999999999998" right="0.78749999999999998" top="0.65138888888888902" bottom="1.02013888888889" header="0.38611111111111102" footer="0.36666666666666697"/>
  <pageSetup paperSize="9" fitToHeight="0" orientation="landscape" useFirstPageNumber="1" horizontalDpi="4294967294" r:id="rId3"/>
  <headerFooter>
    <oddHeader>&amp;C&amp;"-,Standard"&amp;12Übersicht zur Beantragung für das &amp;"-,Fett"Deutsche&amp;"-,Standard" &amp;"-,Fett"Triathlonabzeichen Jugend&amp;"-,Standard" der Deutschen Triathlonjugend</oddHeader>
    <oddFooter>&amp;C&amp;"-,Standard"&amp;12&amp;P</oddFooter>
  </headerFooter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Bestellungen Vereine</vt:lpstr>
      <vt:lpstr>Beispiel</vt:lpstr>
      <vt:lpstr>Beispiel!Print_Area_0</vt:lpstr>
      <vt:lpstr>'Bestellungen Vereine'!Print_Area_0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Beyer</dc:creator>
  <cp:lastModifiedBy>Yvonne Stenner</cp:lastModifiedBy>
  <cp:revision>14</cp:revision>
  <cp:lastPrinted>2017-01-11T13:12:34Z</cp:lastPrinted>
  <dcterms:created xsi:type="dcterms:W3CDTF">2016-05-27T10:20:49Z</dcterms:created>
  <dcterms:modified xsi:type="dcterms:W3CDTF">2024-11-21T09:59:53Z</dcterms:modified>
  <dc:language>de-DE</dc:language>
</cp:coreProperties>
</file>